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Projetos\2 - Gerência de Compras e Contratos\Contratos\ADM\5. Portal Transparência\2024\JUNHO 2024\BERTIOGA - SP\"/>
    </mc:Choice>
  </mc:AlternateContent>
  <xr:revisionPtr revIDLastSave="0" documentId="13_ncr:1_{5A0C0C9E-5A6E-4FAB-87F9-10A5F1C7594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BERTIOGA - SP" sheetId="1" r:id="rId1"/>
  </sheets>
  <definedNames>
    <definedName name="_xlnm._FilterDatabase" localSheetId="0" hidden="1">'BERTIOGA - SP'!$A$2:$I$2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7" i="1"/>
  <c r="I7" i="1" s="1"/>
  <c r="H3" i="1"/>
  <c r="I3" i="1" s="1"/>
</calcChain>
</file>

<file path=xl/sharedStrings.xml><?xml version="1.0" encoding="utf-8"?>
<sst xmlns="http://schemas.openxmlformats.org/spreadsheetml/2006/main" count="32" uniqueCount="31">
  <si>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</si>
  <si>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</si>
  <si>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</si>
  <si>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</si>
  <si>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</si>
  <si>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</si>
  <si>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</si>
  <si>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</si>
  <si>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</si>
  <si>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>Prorrogação do prazo</t>
  </si>
  <si>
    <t xml:space="preserve">BERTIOGA - SP </t>
  </si>
  <si>
    <t>CTR 068/2024-C</t>
  </si>
  <si>
    <t>ASSOCIAÇÃO SOS DE ATENÇÃO A VIDA - ASAV</t>
  </si>
  <si>
    <t>39.548.078/0001-80</t>
  </si>
  <si>
    <t>Execução do projeto do Centro de Diagnóstico por Imagem - CDI, para realização de exames de BERA, ECOCARDIOGRAMA, HOLTER/MAPA, RAIOS X E ULTRASSONOGRAFIA GERAL/DOPPLER</t>
  </si>
  <si>
    <t>7º ADT_CTR 047/2019</t>
  </si>
  <si>
    <t>AUTO POSTO BERTIOGA LTDA</t>
  </si>
  <si>
    <t>46.207.430/0001-96</t>
  </si>
  <si>
    <t>DISTRATO_CTR 700/2021</t>
  </si>
  <si>
    <t>MULTI-TEC SAÚDE LTDA</t>
  </si>
  <si>
    <t>09.573.291/0001-81</t>
  </si>
  <si>
    <t>Rescisão contratual</t>
  </si>
  <si>
    <t>CTR 117/2024-C</t>
  </si>
  <si>
    <t>TESLA ENGENHARIA - ENSAIO, REPARO E MANUTENÇÃO DE MÁRQUINAS ELÉTRICAS E PROJETOS ELÉTRICOS LTDA</t>
  </si>
  <si>
    <t>27.123.262/0001-08</t>
  </si>
  <si>
    <t>Prestação de Serviços de manutenção corretiva em grupo de gerador e seus componentes, com fornecimento e substituição de peças</t>
  </si>
  <si>
    <t>Valor global R$ 26.250,00</t>
  </si>
  <si>
    <t>CTR 119/2024-C</t>
  </si>
  <si>
    <t>TESLA ENGENHARIA – PROJETOS E SOLUÇÕES TÉCNICAS LTDA</t>
  </si>
  <si>
    <t>Prestação de serviços de manutenção preventiva de todos os equipamentos elétricos componentes de cabine primária, com emissão de relatórios técnicos e laudos com fotos</t>
  </si>
  <si>
    <t>Valor global R$ 26.500,00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</si>
</sst>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4" fontId="3" fillId="0" borderId="8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3" fillId="0" borderId="0" xfId="2" applyNumberFormat="1" applyFont="1" applyBorder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8" fontId="3" fillId="0" borderId="8" xfId="0" applyNumberFormat="1" applyFont="1" applyBorder="1" applyAlignment="1">
      <alignment horizontal="center" vertical="center"/>
    </xf>
    <xf numFmtId="44" fontId="3" fillId="0" borderId="0" xfId="2" applyFont="1" applyBorder="1" applyAlignment="1">
      <alignment horizontal="center" vertical="center"/>
    </xf>
    <xf numFmtId="8" fontId="3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3">
    <cellStyle name="Moeda" xfId="2" builtinId="4"/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0" zoomScaleNormal="80" workbookViewId="0">
      <selection activeCell="C6" sqref="C6"/>
    </sheetView>
  </sheetViews>
  <sheetFormatPr defaultRowHeight="33.75" customHeight="1" x14ac:dyDescent="0.25"/>
  <cols>
    <col min="1" max="1" width="24.85546875" bestFit="1" customWidth="1"/>
    <col min="2" max="2" width="59.42578125" customWidth="1"/>
    <col min="3" max="3" width="20.28515625" customWidth="1"/>
    <col min="4" max="4" width="44.7109375" customWidth="1"/>
    <col min="5" max="5" width="21.85546875" customWidth="1"/>
    <col min="6" max="6" width="23" customWidth="1"/>
    <col min="7" max="7" width="26.85546875" bestFit="1" customWidth="1"/>
    <col min="8" max="8" width="20.28515625" customWidth="1"/>
    <col min="9" max="9" width="30.85546875" customWidth="1"/>
  </cols>
  <sheetData>
    <row r="1" spans="1:9" ht="33.75" customHeight="1" x14ac:dyDescent="0.25">
      <c r="A1" s="31" t="s">
        <v>10</v>
      </c>
      <c r="B1" s="32"/>
      <c r="C1" s="32"/>
      <c r="D1" s="32"/>
      <c r="E1" s="32"/>
      <c r="F1" s="32"/>
      <c r="G1" s="32"/>
      <c r="H1" s="32"/>
      <c r="I1" s="33"/>
    </row>
    <row r="2" spans="1:9" ht="33.75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8</v>
      </c>
      <c r="I2" s="4" t="s">
        <v>7</v>
      </c>
    </row>
    <row r="3" spans="1:9" ht="72" customHeight="1" thickBot="1" x14ac:dyDescent="0.3">
      <c r="A3" s="7" t="s">
        <v>11</v>
      </c>
      <c r="B3" s="8" t="s">
        <v>12</v>
      </c>
      <c r="C3" s="8" t="s">
        <v>13</v>
      </c>
      <c r="D3" s="9" t="s">
        <v>14</v>
      </c>
      <c r="E3" s="10">
        <v>45355</v>
      </c>
      <c r="F3" s="10">
        <v>45719</v>
      </c>
      <c r="G3" s="26">
        <v>224000</v>
      </c>
      <c r="H3" s="8">
        <f t="shared" ref="H3:H7" ca="1" si="0">_xlfn.DAYS(F3,TODAY())</f>
        <v>237</v>
      </c>
      <c r="I3" s="11" t="str">
        <f t="shared" ref="I3:I7" ca="1" si="1">IF(H3&gt;=0,"ATIVO","INATIVO")</f>
        <v>ATIVO</v>
      </c>
    </row>
    <row r="4" spans="1:9" ht="33.75" customHeight="1" thickBot="1" x14ac:dyDescent="0.3">
      <c r="A4" s="19" t="s">
        <v>15</v>
      </c>
      <c r="B4" s="20" t="s">
        <v>16</v>
      </c>
      <c r="C4" s="20" t="s">
        <v>17</v>
      </c>
      <c r="D4" s="21" t="s">
        <v>9</v>
      </c>
      <c r="E4" s="22">
        <v>45424</v>
      </c>
      <c r="F4" s="22">
        <v>45788</v>
      </c>
      <c r="G4" s="23"/>
      <c r="H4" s="24">
        <f t="shared" ca="1" si="0"/>
        <v>306</v>
      </c>
      <c r="I4" s="25" t="str">
        <f t="shared" ca="1" si="1"/>
        <v>ATIVO</v>
      </c>
    </row>
    <row r="5" spans="1:9" ht="33.75" customHeight="1" thickBot="1" x14ac:dyDescent="0.3">
      <c r="A5" s="7" t="s">
        <v>18</v>
      </c>
      <c r="B5" s="8" t="s">
        <v>19</v>
      </c>
      <c r="C5" s="8" t="s">
        <v>20</v>
      </c>
      <c r="D5" s="9" t="s">
        <v>21</v>
      </c>
      <c r="E5" s="10">
        <v>45413</v>
      </c>
      <c r="F5" s="10">
        <v>45413</v>
      </c>
      <c r="G5" s="8"/>
      <c r="H5" s="5">
        <f t="shared" ca="1" si="0"/>
        <v>-69</v>
      </c>
      <c r="I5" s="6" t="str">
        <f t="shared" ca="1" si="1"/>
        <v>INATIVO</v>
      </c>
    </row>
    <row r="6" spans="1:9" ht="48.75" customHeight="1" thickBot="1" x14ac:dyDescent="0.3">
      <c r="A6" s="7" t="s">
        <v>22</v>
      </c>
      <c r="B6" s="9" t="s">
        <v>23</v>
      </c>
      <c r="C6" s="8" t="s">
        <v>24</v>
      </c>
      <c r="D6" s="9" t="s">
        <v>25</v>
      </c>
      <c r="E6" s="10">
        <v>45460</v>
      </c>
      <c r="F6" s="10">
        <v>45489</v>
      </c>
      <c r="G6" s="8" t="s">
        <v>26</v>
      </c>
      <c r="H6" s="5">
        <f t="shared" ca="1" si="0"/>
        <v>7</v>
      </c>
      <c r="I6" s="6" t="str">
        <f t="shared" ca="1" si="1"/>
        <v>ATIVO</v>
      </c>
    </row>
    <row r="7" spans="1:9" ht="54.75" customHeight="1" thickBot="1" x14ac:dyDescent="0.3">
      <c r="A7" s="7" t="s">
        <v>27</v>
      </c>
      <c r="B7" s="8" t="s">
        <v>28</v>
      </c>
      <c r="C7" s="8" t="s">
        <v>24</v>
      </c>
      <c r="D7" s="9" t="s">
        <v>29</v>
      </c>
      <c r="E7" s="10">
        <v>45440</v>
      </c>
      <c r="F7" s="10">
        <v>45469</v>
      </c>
      <c r="G7" s="12" t="s">
        <v>30</v>
      </c>
      <c r="H7" s="8">
        <f t="shared" ca="1" si="0"/>
        <v>-13</v>
      </c>
      <c r="I7" s="11" t="str">
        <f t="shared" ca="1" si="1"/>
        <v>INATIVO</v>
      </c>
    </row>
    <row r="8" spans="1:9" ht="39.75" customHeight="1" x14ac:dyDescent="0.25">
      <c r="A8" s="13"/>
      <c r="B8" s="16"/>
      <c r="C8" s="13"/>
      <c r="D8" s="16"/>
      <c r="E8" s="14"/>
      <c r="F8" s="14"/>
      <c r="G8" s="27"/>
      <c r="H8" s="13"/>
      <c r="I8" s="15"/>
    </row>
    <row r="9" spans="1:9" ht="39.75" customHeight="1" x14ac:dyDescent="0.25">
      <c r="A9" s="13"/>
      <c r="B9" s="16"/>
      <c r="C9" s="13"/>
      <c r="D9" s="16"/>
      <c r="E9" s="14"/>
      <c r="F9" s="14"/>
      <c r="G9" s="27"/>
      <c r="H9" s="13"/>
      <c r="I9" s="15"/>
    </row>
    <row r="10" spans="1:9" ht="39.75" customHeight="1" x14ac:dyDescent="0.25">
      <c r="A10" s="13"/>
      <c r="B10" s="13"/>
      <c r="C10" s="13"/>
      <c r="D10" s="16"/>
      <c r="E10" s="14"/>
      <c r="F10" s="14"/>
      <c r="G10" s="28"/>
      <c r="H10" s="13"/>
      <c r="I10" s="15"/>
    </row>
    <row r="11" spans="1:9" ht="33.75" customHeight="1" x14ac:dyDescent="0.25">
      <c r="A11" s="13"/>
      <c r="B11" s="13"/>
      <c r="C11" s="13"/>
      <c r="D11" s="13"/>
      <c r="E11" s="14"/>
      <c r="F11" s="14"/>
      <c r="G11" s="29"/>
      <c r="H11" s="13"/>
      <c r="I11" s="15"/>
    </row>
    <row r="12" spans="1:9" ht="33.75" customHeight="1" x14ac:dyDescent="0.25">
      <c r="A12" s="13"/>
      <c r="B12" s="13"/>
      <c r="C12" s="13"/>
      <c r="D12" s="13"/>
      <c r="E12" s="14"/>
      <c r="F12" s="30"/>
      <c r="G12" s="29"/>
      <c r="H12" s="13"/>
      <c r="I12" s="15"/>
    </row>
    <row r="13" spans="1:9" ht="33.75" customHeight="1" x14ac:dyDescent="0.25">
      <c r="A13" s="16"/>
      <c r="B13" s="16"/>
      <c r="C13" s="13"/>
      <c r="D13" s="13"/>
      <c r="E13" s="14"/>
      <c r="F13" s="14"/>
      <c r="G13" s="13"/>
      <c r="H13" s="13"/>
      <c r="I13" s="15"/>
    </row>
    <row r="14" spans="1:9" ht="33.75" customHeight="1" x14ac:dyDescent="0.25">
      <c r="A14" s="16"/>
      <c r="B14" s="16"/>
      <c r="C14" s="13"/>
      <c r="D14" s="13"/>
      <c r="E14" s="14"/>
      <c r="F14" s="14"/>
      <c r="G14" s="13"/>
      <c r="H14" s="13"/>
      <c r="I14" s="15"/>
    </row>
    <row r="15" spans="1:9" ht="33.75" customHeight="1" x14ac:dyDescent="0.25">
      <c r="A15" s="13"/>
      <c r="B15" s="13"/>
      <c r="C15" s="13"/>
      <c r="D15" s="13"/>
      <c r="E15" s="14"/>
      <c r="F15" s="14"/>
      <c r="G15" s="13"/>
      <c r="H15" s="13"/>
      <c r="I15" s="15"/>
    </row>
    <row r="16" spans="1:9" ht="33.75" customHeight="1" x14ac:dyDescent="0.25">
      <c r="A16" s="13"/>
      <c r="B16" s="13"/>
      <c r="C16" s="13"/>
      <c r="D16" s="13"/>
      <c r="E16" s="14"/>
      <c r="F16" s="14"/>
      <c r="G16" s="17"/>
      <c r="H16" s="13"/>
      <c r="I16" s="15"/>
    </row>
    <row r="17" spans="1:9" ht="33.75" customHeight="1" x14ac:dyDescent="0.25">
      <c r="A17" s="13"/>
      <c r="B17" s="13"/>
      <c r="C17" s="13"/>
      <c r="D17" s="13"/>
      <c r="E17" s="14"/>
      <c r="F17" s="14"/>
      <c r="G17" s="13"/>
      <c r="H17" s="13"/>
      <c r="I17" s="15"/>
    </row>
    <row r="18" spans="1:9" ht="42" customHeight="1" x14ac:dyDescent="0.25">
      <c r="A18" s="13"/>
      <c r="B18" s="16"/>
      <c r="C18" s="13"/>
      <c r="D18" s="16"/>
      <c r="E18" s="14"/>
      <c r="F18" s="14"/>
      <c r="G18" s="13"/>
      <c r="H18" s="13"/>
      <c r="I18" s="15"/>
    </row>
    <row r="19" spans="1:9" ht="33.75" customHeight="1" x14ac:dyDescent="0.25">
      <c r="A19" s="13"/>
      <c r="B19" s="13"/>
      <c r="C19" s="13"/>
      <c r="D19" s="13"/>
      <c r="E19" s="14"/>
      <c r="F19" s="13"/>
      <c r="G19" s="18"/>
      <c r="H19" s="13"/>
      <c r="I19" s="15"/>
    </row>
    <row r="20" spans="1:9" ht="33.75" customHeight="1" x14ac:dyDescent="0.25">
      <c r="A20" s="13"/>
      <c r="B20" s="13"/>
      <c r="C20" s="13"/>
      <c r="D20" s="16"/>
      <c r="E20" s="14"/>
      <c r="F20" s="14"/>
      <c r="G20" s="13"/>
      <c r="H20" s="13"/>
      <c r="I20" s="15"/>
    </row>
    <row r="21" spans="1:9" ht="33.75" customHeight="1" x14ac:dyDescent="0.25">
      <c r="A21" s="13"/>
      <c r="B21" s="13"/>
      <c r="C21" s="13"/>
      <c r="D21" s="13"/>
      <c r="E21" s="14"/>
      <c r="F21" s="14"/>
      <c r="G21" s="13"/>
      <c r="H21" s="13"/>
      <c r="I21" s="15"/>
    </row>
  </sheetData>
  <autoFilter ref="A2:I2" xr:uid="{00000000-0001-0000-0000-000000000000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BERTIOGA -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2024-07-09T13:19:39Z</dcterms:modified>
</cp:coreProperties>
</file>